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<sst xmlns="http://schemas.openxmlformats.org/spreadsheetml/2006/main" count="36" uniqueCount="36">
  <si>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</si>
  <si>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</si>
  <si>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</si>
  <si>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</si>
  <si>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</si>
  <si>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</si>
  <si>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</si>
  <si>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</si>
  <si>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</si>
  <si>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</si>
  <si>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</si>
  <si>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</si>
  <si>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</si>
  <si>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</si>
  <si>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</si>
  <si>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</si>
  <si>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</si>
  <si>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</si>
  <si>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</si>
  <si>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</si>
  <si>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</si>
  <si>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</si>
  <si>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</si>
  <si>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</si>
  <si>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</si>
  <si>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</si>
  <si>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</si>
  <si>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</si>
  <si>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</si>
  <si>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</si>
  <si>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</si>
  <si>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</si>
  <si>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Биляловский</t>
  </si>
  <si>
    <t>ОХРАНА ОКРУЖАЮЩИЙ СРЕДЫ</t>
  </si>
  <si>
    <t>(в рублях)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</si>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</sst>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35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638700</v>
      </c>
      <c r="C7" s="19">
        <f>SUM(C9:C20)</f>
        <v>652900</v>
      </c>
      <c r="D7" s="19">
        <f>SUM(D9:D20)</f>
        <v>680500</v>
      </c>
      <c r="E7" s="6"/>
      <c r="F7" s="7"/>
      <c r="G7" s="8"/>
      <c r="H7" s="7"/>
    </row>
    <row r="8" spans="1:8" ht="15">
      <c r="A8" s="13" t="s">
        <v>2</v>
      </c>
      <c r="B8" s="20"/>
      <c r="C8" s="20"/>
      <c r="D8" s="20"/>
      <c r="E8" s="8"/>
      <c r="F8" s="5"/>
      <c r="G8" s="8"/>
      <c r="H8" s="5"/>
    </row>
    <row r="9" spans="1:8" ht="15">
      <c r="A9" s="13" t="s">
        <v>3</v>
      </c>
      <c r="B9" s="20">
        <v>86800</v>
      </c>
      <c r="C9" s="20">
        <v>91100</v>
      </c>
      <c r="D9" s="20">
        <v>95600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2500</v>
      </c>
      <c r="D11" s="20">
        <v>18000</v>
      </c>
      <c r="E11" s="8"/>
      <c r="F11" s="5"/>
      <c r="G11" s="8"/>
      <c r="H11" s="5"/>
    </row>
    <row r="12" spans="1:8" ht="15">
      <c r="A12" s="13" t="s">
        <v>22</v>
      </c>
      <c r="B12" s="20">
        <v>57800</v>
      </c>
      <c r="C12" s="20">
        <v>58000</v>
      </c>
      <c r="D12" s="20">
        <v>58300</v>
      </c>
      <c r="E12" s="8"/>
      <c r="F12" s="5"/>
      <c r="G12" s="8"/>
      <c r="H12" s="5"/>
    </row>
    <row r="13" spans="1:8" ht="39">
      <c r="A13" s="13" t="s">
        <v>24</v>
      </c>
      <c r="B13" s="20">
        <v>464100</v>
      </c>
      <c r="C13" s="20">
        <v>471300</v>
      </c>
      <c r="D13" s="20">
        <v>478600</v>
      </c>
      <c r="E13" s="8"/>
      <c r="F13" s="5"/>
      <c r="G13" s="8"/>
      <c r="H13" s="5"/>
    </row>
    <row r="14" spans="1:8" ht="15">
      <c r="A14" s="13" t="s">
        <v>23</v>
      </c>
      <c r="B14" s="20">
        <v>20000</v>
      </c>
      <c r="C14" s="20">
        <v>20000</v>
      </c>
      <c r="D14" s="20">
        <v>20000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3115500</v>
      </c>
      <c r="C21" s="21">
        <f>C22</f>
        <v>2303400</v>
      </c>
      <c r="D21" s="21">
        <f>D22</f>
        <v>2294400</v>
      </c>
      <c r="E21" s="6"/>
      <c r="F21" s="7"/>
      <c r="G21" s="8"/>
      <c r="H21" s="7"/>
    </row>
    <row r="22" spans="1:8" ht="52.5">
      <c r="A22" s="13" t="s">
        <v>25</v>
      </c>
      <c r="B22" s="20">
        <v>3115500</v>
      </c>
      <c r="C22" s="20">
        <v>2303400</v>
      </c>
      <c r="D22" s="20">
        <v>2294400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SUM(B21+B7)</f>
        <v>3754200</v>
      </c>
      <c r="C23" s="19">
        <f>SUM(C21+C7)</f>
        <v>2956300</v>
      </c>
      <c r="D23" s="19">
        <f>SUM(D21+D7)</f>
        <v>2974900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/>
      <c r="C25" s="19"/>
      <c r="D25" s="19"/>
      <c r="E25" s="7"/>
      <c r="F25" s="7"/>
      <c r="G25" s="7"/>
      <c r="H25" s="7"/>
    </row>
    <row r="26" spans="1:8" ht="27">
      <c r="A26" s="17" t="s">
        <v>13</v>
      </c>
      <c r="B26" s="20">
        <v>2375900</v>
      </c>
      <c r="C26" s="20">
        <v>2023418</v>
      </c>
      <c r="D26" s="20">
        <v>1989205</v>
      </c>
      <c r="E26" s="8"/>
      <c r="F26" s="5"/>
      <c r="G26" s="10"/>
      <c r="H26" s="5"/>
    </row>
    <row r="27" spans="1:8" ht="15">
      <c r="A27" s="17" t="s">
        <v>21</v>
      </c>
      <c r="B27" s="20">
        <v>39800</v>
      </c>
      <c r="C27" s="20">
        <v>42500</v>
      </c>
      <c r="D27" s="20">
        <v>42500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838500</v>
      </c>
      <c r="C29" s="20">
        <v>838500</v>
      </c>
      <c r="D29" s="20">
        <v>838500</v>
      </c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51882</v>
      </c>
      <c r="D38" s="20">
        <v>104695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</f>
        <v>3754200</v>
      </c>
      <c r="C39" s="19">
        <f>C26+C27+C28+C29+C30+C33+C37+C38+C35+C31</f>
        <v>2956300</v>
      </c>
      <c r="D39" s="19">
        <f>D26+D27+D28+D29+D30+D33+D37+D38+D35+D31</f>
        <v>2974900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2022-11-02T09:12:23Z</dcterms:modified>
  <cp:category/>
  <cp:version/>
  <cp:contentType/>
  <cp:contentStatus/>
</cp:coreProperties>
</file>